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_FilterDatabase" localSheetId="0" hidden="1">Feuil1!$A$3:$J$99</definedName>
  </definedNames>
  <calcPr calcId="191029"/>
</workbook>
</file>

<file path=xl/calcChain.xml><?xml version="1.0" encoding="utf-8"?>
<calcChain xmlns="http://schemas.openxmlformats.org/spreadsheetml/2006/main">
  <c r="J98" i="1" l="1"/>
  <c r="J97" i="1"/>
  <c r="J96" i="1"/>
  <c r="J95" i="1"/>
  <c r="J94" i="1"/>
  <c r="J93" i="1"/>
  <c r="J92" i="1"/>
  <c r="J91" i="1"/>
  <c r="J89" i="1"/>
  <c r="J88" i="1"/>
  <c r="J87" i="1"/>
  <c r="J86" i="1"/>
  <c r="J85" i="1"/>
  <c r="J84" i="1"/>
  <c r="J83" i="1"/>
  <c r="J82" i="1"/>
  <c r="J80" i="1"/>
  <c r="J79" i="1"/>
  <c r="J78" i="1"/>
  <c r="J77" i="1"/>
  <c r="J76" i="1"/>
  <c r="J75" i="1"/>
  <c r="J74" i="1"/>
  <c r="J73" i="1"/>
  <c r="J71" i="1"/>
  <c r="J70" i="1"/>
  <c r="J69" i="1"/>
  <c r="J68" i="1"/>
  <c r="J67" i="1"/>
  <c r="J66" i="1"/>
  <c r="J65" i="1"/>
  <c r="J64" i="1"/>
  <c r="J62" i="1"/>
  <c r="J61" i="1"/>
  <c r="J60" i="1"/>
  <c r="J59" i="1"/>
  <c r="J58" i="1"/>
  <c r="J57" i="1"/>
  <c r="J56" i="1"/>
  <c r="J55" i="1"/>
  <c r="J53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7" i="1"/>
  <c r="J36" i="1"/>
  <c r="J35" i="1"/>
  <c r="J34" i="1"/>
  <c r="J33" i="1"/>
  <c r="J32" i="1"/>
  <c r="J31" i="1"/>
  <c r="J29" i="1"/>
  <c r="J28" i="1"/>
  <c r="J27" i="1"/>
  <c r="J26" i="1"/>
  <c r="J25" i="1"/>
  <c r="J24" i="1"/>
  <c r="J23" i="1"/>
  <c r="J22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J5" i="1"/>
  <c r="J4" i="1"/>
  <c r="H2" i="1"/>
</calcChain>
</file>

<file path=xl/sharedStrings.xml><?xml version="1.0" encoding="utf-8"?>
<sst xmlns="http://schemas.openxmlformats.org/spreadsheetml/2006/main" count="139" uniqueCount="119">
  <si>
    <t>Image</t>
  </si>
  <si>
    <t>Marque</t>
  </si>
  <si>
    <t>Segment</t>
  </si>
  <si>
    <t>Référence du modèle</t>
  </si>
  <si>
    <t>Désignation</t>
  </si>
  <si>
    <t>Taille</t>
  </si>
  <si>
    <t>Code EAN</t>
  </si>
  <si>
    <t>QTY</t>
  </si>
  <si>
    <t>PVP</t>
  </si>
  <si>
    <t>WHS</t>
  </si>
  <si>
    <t>NEW BALANCE</t>
  </si>
  <si>
    <t>Chaussure</t>
  </si>
  <si>
    <t>U740BD2</t>
  </si>
  <si>
    <t>198686350394</t>
  </si>
  <si>
    <t>198686350400</t>
  </si>
  <si>
    <t>198686350417</t>
  </si>
  <si>
    <t>198686350424</t>
  </si>
  <si>
    <t>198686350431</t>
  </si>
  <si>
    <t>198686350448</t>
  </si>
  <si>
    <t>198686350455</t>
  </si>
  <si>
    <t>198686350462</t>
  </si>
  <si>
    <t>TOTAL U740BD2</t>
  </si>
  <si>
    <t>U740BL2</t>
  </si>
  <si>
    <t>198686352947</t>
  </si>
  <si>
    <t>198686352954</t>
  </si>
  <si>
    <t>198686352961</t>
  </si>
  <si>
    <t>198686352978</t>
  </si>
  <si>
    <t>198686352985</t>
  </si>
  <si>
    <t>198686352992</t>
  </si>
  <si>
    <t>198686353005</t>
  </si>
  <si>
    <t>198686353012</t>
  </si>
  <si>
    <t>TOTAL U740BL2</t>
  </si>
  <si>
    <t>U740BO2</t>
  </si>
  <si>
    <t>198686086194</t>
  </si>
  <si>
    <t>198686086200</t>
  </si>
  <si>
    <t>198686086217</t>
  </si>
  <si>
    <t>198686086224</t>
  </si>
  <si>
    <t>198686086231</t>
  </si>
  <si>
    <t>198686086248</t>
  </si>
  <si>
    <t>198686086255</t>
  </si>
  <si>
    <t>198686086262</t>
  </si>
  <si>
    <t>TOTAL U740BO2</t>
  </si>
  <si>
    <t>G74058I</t>
  </si>
  <si>
    <t>198687927922</t>
  </si>
  <si>
    <t>198687928363</t>
  </si>
  <si>
    <t>198689397785</t>
  </si>
  <si>
    <t>198689397907</t>
  </si>
  <si>
    <t>198689398263</t>
  </si>
  <si>
    <t>198689398621</t>
  </si>
  <si>
    <t>198689398829</t>
  </si>
  <si>
    <t>TOTAL G74058I</t>
  </si>
  <si>
    <t>GR740BM</t>
  </si>
  <si>
    <t>197967899836</t>
  </si>
  <si>
    <t>197967899843</t>
  </si>
  <si>
    <t>197967899850</t>
  </si>
  <si>
    <t>197967899867</t>
  </si>
  <si>
    <t>197967899874</t>
  </si>
  <si>
    <t>197967899881</t>
  </si>
  <si>
    <t>197967899898</t>
  </si>
  <si>
    <t>TOTAL GR740BM</t>
  </si>
  <si>
    <t>GR740BO</t>
  </si>
  <si>
    <t>198686885667</t>
  </si>
  <si>
    <t>198686885674</t>
  </si>
  <si>
    <t>198686885681</t>
  </si>
  <si>
    <t>198686885698</t>
  </si>
  <si>
    <t>198686885704</t>
  </si>
  <si>
    <t>198686885711</t>
  </si>
  <si>
    <t>198686885728</t>
  </si>
  <si>
    <t>TOTAL GR740BO</t>
  </si>
  <si>
    <t>U740GH2</t>
  </si>
  <si>
    <t>198686338590</t>
  </si>
  <si>
    <t>198686338606</t>
  </si>
  <si>
    <t>198686338613</t>
  </si>
  <si>
    <t>198686338620</t>
  </si>
  <si>
    <t>198686338637</t>
  </si>
  <si>
    <t>198686338644</t>
  </si>
  <si>
    <t>198686338651</t>
  </si>
  <si>
    <t>198686338668</t>
  </si>
  <si>
    <t>TOTAL U740GH2</t>
  </si>
  <si>
    <t>U740HB2</t>
  </si>
  <si>
    <t>197967696237</t>
  </si>
  <si>
    <t>197967696244</t>
  </si>
  <si>
    <t>197967696251</t>
  </si>
  <si>
    <t>197967696268</t>
  </si>
  <si>
    <t>197967696275</t>
  </si>
  <si>
    <t>197967696282</t>
  </si>
  <si>
    <t>197967696299</t>
  </si>
  <si>
    <t>197967696305</t>
  </si>
  <si>
    <t>TOTAL U740HB2</t>
  </si>
  <si>
    <t>U740NC2</t>
  </si>
  <si>
    <t>197967697494</t>
  </si>
  <si>
    <t>197967697500</t>
  </si>
  <si>
    <t>197967697517</t>
  </si>
  <si>
    <t>197967697524</t>
  </si>
  <si>
    <t>197967697531</t>
  </si>
  <si>
    <t>197967697548</t>
  </si>
  <si>
    <t>197967697555</t>
  </si>
  <si>
    <t>197967697562</t>
  </si>
  <si>
    <t>TOTAL U740NC2</t>
  </si>
  <si>
    <t>U740RD2</t>
  </si>
  <si>
    <t>197967697289</t>
  </si>
  <si>
    <t>197967697296</t>
  </si>
  <si>
    <t>197967697302</t>
  </si>
  <si>
    <t>197967697319</t>
  </si>
  <si>
    <t>197967697326</t>
  </si>
  <si>
    <t>197967697333</t>
  </si>
  <si>
    <t>197967697340</t>
  </si>
  <si>
    <t>197967697357</t>
  </si>
  <si>
    <t>TOTAL U740RD2</t>
  </si>
  <si>
    <t>U740YG2</t>
  </si>
  <si>
    <t>198686331225</t>
  </si>
  <si>
    <t>198686331232</t>
  </si>
  <si>
    <t>198686331249</t>
  </si>
  <si>
    <t>198686331256</t>
  </si>
  <si>
    <t>198686331263</t>
  </si>
  <si>
    <t>198686331270</t>
  </si>
  <si>
    <t>198686331287</t>
  </si>
  <si>
    <t>198686331294</t>
  </si>
  <si>
    <t>TOTAL U740YG2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</si>
</sst>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1"/>
      <color theme="1"/>
      <name val="Calibri"/>
      <charset val="134"/>
      <scheme val="minor"/>
    </font>
    <font>
      <b/>
      <sz val="16"/>
      <color indexed="10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i/>
      <sz val="11"/>
      <color indexed="8"/>
      <name val="Calibri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1" applyFont="1"/>
    <xf numFmtId="1" fontId="3" fillId="0" borderId="0" xfId="0" applyNumberFormat="1" applyFont="1"/>
    <xf numFmtId="0" fontId="4" fillId="3" borderId="1" xfId="0" applyFont="1" applyFill="1" applyBorder="1" applyAlignment="1">
      <alignment horizontal="center" vertical="center"/>
    </xf>
    <xf numFmtId="1" fontId="4" fillId="3" borderId="1" xfId="2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/>
    <xf numFmtId="164" fontId="5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3">
    <cellStyle name="Currency" xfId="1" builtinId="4"/>
    <cellStyle name="Monétaire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39</xdr:row>
      <xdr:rowOff>19050</xdr:rowOff>
    </xdr:from>
    <xdr:to>
      <xdr:col>1</xdr:col>
      <xdr:colOff>0</xdr:colOff>
      <xdr:row>43</xdr:row>
      <xdr:rowOff>9525</xdr:rowOff>
    </xdr:to>
    <xdr:pic>
      <xdr:nvPicPr>
        <xdr:cNvPr id="1025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524750"/>
          <a:ext cx="723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47</xdr:row>
      <xdr:rowOff>47625</xdr:rowOff>
    </xdr:from>
    <xdr:to>
      <xdr:col>1</xdr:col>
      <xdr:colOff>0</xdr:colOff>
      <xdr:row>51</xdr:row>
      <xdr:rowOff>57150</xdr:rowOff>
    </xdr:to>
    <xdr:pic>
      <xdr:nvPicPr>
        <xdr:cNvPr id="1026" name="Imag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9077325"/>
          <a:ext cx="666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190500</xdr:rowOff>
    </xdr:from>
    <xdr:to>
      <xdr:col>1</xdr:col>
      <xdr:colOff>0</xdr:colOff>
      <xdr:row>9</xdr:row>
      <xdr:rowOff>19050</xdr:rowOff>
    </xdr:to>
    <xdr:pic>
      <xdr:nvPicPr>
        <xdr:cNvPr id="1027" name="Imag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1028700"/>
          <a:ext cx="666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76200</xdr:rowOff>
    </xdr:from>
    <xdr:to>
      <xdr:col>1</xdr:col>
      <xdr:colOff>0</xdr:colOff>
      <xdr:row>17</xdr:row>
      <xdr:rowOff>95250</xdr:rowOff>
    </xdr:to>
    <xdr:pic>
      <xdr:nvPicPr>
        <xdr:cNvPr id="1028" name="Imag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628900"/>
          <a:ext cx="7334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133350</xdr:rowOff>
    </xdr:from>
    <xdr:to>
      <xdr:col>1</xdr:col>
      <xdr:colOff>0</xdr:colOff>
      <xdr:row>26</xdr:row>
      <xdr:rowOff>142875</xdr:rowOff>
    </xdr:to>
    <xdr:pic>
      <xdr:nvPicPr>
        <xdr:cNvPr id="1029" name="Imag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400550"/>
          <a:ext cx="7334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133350</xdr:rowOff>
    </xdr:from>
    <xdr:to>
      <xdr:col>1</xdr:col>
      <xdr:colOff>0</xdr:colOff>
      <xdr:row>59</xdr:row>
      <xdr:rowOff>161925</xdr:rowOff>
    </xdr:to>
    <xdr:pic>
      <xdr:nvPicPr>
        <xdr:cNvPr id="1030" name="Image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0687050"/>
          <a:ext cx="7334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114300</xdr:rowOff>
    </xdr:from>
    <xdr:to>
      <xdr:col>1</xdr:col>
      <xdr:colOff>0</xdr:colOff>
      <xdr:row>68</xdr:row>
      <xdr:rowOff>85725</xdr:rowOff>
    </xdr:to>
    <xdr:pic>
      <xdr:nvPicPr>
        <xdr:cNvPr id="1031" name="Image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2382500"/>
          <a:ext cx="733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133350</xdr:rowOff>
    </xdr:from>
    <xdr:to>
      <xdr:col>1</xdr:col>
      <xdr:colOff>0</xdr:colOff>
      <xdr:row>77</xdr:row>
      <xdr:rowOff>161925</xdr:rowOff>
    </xdr:to>
    <xdr:pic>
      <xdr:nvPicPr>
        <xdr:cNvPr id="1032" name="Image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4116050"/>
          <a:ext cx="7334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66675</xdr:rowOff>
    </xdr:from>
    <xdr:to>
      <xdr:col>1</xdr:col>
      <xdr:colOff>0</xdr:colOff>
      <xdr:row>86</xdr:row>
      <xdr:rowOff>152400</xdr:rowOff>
    </xdr:to>
    <xdr:pic>
      <xdr:nvPicPr>
        <xdr:cNvPr id="1033" name="Imag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5763875"/>
          <a:ext cx="7334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91</xdr:row>
      <xdr:rowOff>123825</xdr:rowOff>
    </xdr:from>
    <xdr:to>
      <xdr:col>1</xdr:col>
      <xdr:colOff>0</xdr:colOff>
      <xdr:row>95</xdr:row>
      <xdr:rowOff>123825</xdr:rowOff>
    </xdr:to>
    <xdr:pic>
      <xdr:nvPicPr>
        <xdr:cNvPr id="1034" name="Image 1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" y="17535525"/>
          <a:ext cx="676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0</xdr:colOff>
      <xdr:row>36</xdr:row>
      <xdr:rowOff>0</xdr:rowOff>
    </xdr:to>
    <xdr:pic>
      <xdr:nvPicPr>
        <xdr:cNvPr id="1035" name="Picture 1" descr="Chaussures Femme Baskets basses New Balance 740 G74058I Autres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172200"/>
          <a:ext cx="7334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zoomScale="90" zoomScaleNormal="90" workbookViewId="0">
      <selection activeCell="O9" sqref="O9"/>
    </sheetView>
  </sheetViews>
  <sheetFormatPr defaultColWidth="11" defaultRowHeight="15"/>
  <cols>
    <col min="2" max="2" width="13.85546875" customWidth="1"/>
    <col min="3" max="3" width="13.42578125" customWidth="1"/>
    <col min="7" max="7" width="14.7109375" customWidth="1"/>
    <col min="8" max="9" width="11" style="2"/>
    <col min="10" max="10" width="11" style="3"/>
  </cols>
  <sheetData>
    <row r="1" spans="1:10" s="1" customFormat="1" ht="21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>
      <c r="H2" s="4">
        <f>H12+H21+H30+H38+H46+H54+H63+H72+H81+H90+H99</f>
        <v>7701</v>
      </c>
    </row>
    <row r="3" spans="1:10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  <c r="H3" s="7" t="s">
        <v>7</v>
      </c>
      <c r="I3" s="5" t="s">
        <v>8</v>
      </c>
      <c r="J3" s="13" t="s">
        <v>9</v>
      </c>
    </row>
    <row r="4" spans="1:10">
      <c r="A4" s="20"/>
      <c r="B4" s="19" t="s">
        <v>10</v>
      </c>
      <c r="C4" s="19" t="s">
        <v>11</v>
      </c>
      <c r="D4" s="19" t="s">
        <v>12</v>
      </c>
      <c r="E4" s="19">
        <v>740</v>
      </c>
      <c r="F4" s="8">
        <v>40.5</v>
      </c>
      <c r="G4" s="8" t="s">
        <v>13</v>
      </c>
      <c r="H4" s="9">
        <v>72</v>
      </c>
      <c r="I4" s="14">
        <v>120</v>
      </c>
      <c r="J4" s="15">
        <f t="shared" ref="J4:J29" si="0">I4/2</f>
        <v>60</v>
      </c>
    </row>
    <row r="5" spans="1:10">
      <c r="A5" s="20"/>
      <c r="B5" s="19"/>
      <c r="C5" s="19"/>
      <c r="D5" s="19"/>
      <c r="E5" s="19"/>
      <c r="F5" s="8">
        <v>41.5</v>
      </c>
      <c r="G5" s="8" t="s">
        <v>14</v>
      </c>
      <c r="H5" s="9">
        <v>72</v>
      </c>
      <c r="I5" s="14">
        <v>120</v>
      </c>
      <c r="J5" s="15">
        <f t="shared" si="0"/>
        <v>60</v>
      </c>
    </row>
    <row r="6" spans="1:10">
      <c r="A6" s="20"/>
      <c r="B6" s="19"/>
      <c r="C6" s="19"/>
      <c r="D6" s="19"/>
      <c r="E6" s="19"/>
      <c r="F6" s="8">
        <v>42</v>
      </c>
      <c r="G6" s="8" t="s">
        <v>15</v>
      </c>
      <c r="H6" s="9">
        <v>144</v>
      </c>
      <c r="I6" s="14">
        <v>120</v>
      </c>
      <c r="J6" s="15">
        <f t="shared" si="0"/>
        <v>60</v>
      </c>
    </row>
    <row r="7" spans="1:10">
      <c r="A7" s="20"/>
      <c r="B7" s="19"/>
      <c r="C7" s="19"/>
      <c r="D7" s="19"/>
      <c r="E7" s="19"/>
      <c r="F7" s="8">
        <v>42.5</v>
      </c>
      <c r="G7" s="8" t="s">
        <v>16</v>
      </c>
      <c r="H7" s="9">
        <v>145</v>
      </c>
      <c r="I7" s="14">
        <v>120</v>
      </c>
      <c r="J7" s="15">
        <f t="shared" si="0"/>
        <v>60</v>
      </c>
    </row>
    <row r="8" spans="1:10">
      <c r="A8" s="20"/>
      <c r="B8" s="19"/>
      <c r="C8" s="19"/>
      <c r="D8" s="19"/>
      <c r="E8" s="19"/>
      <c r="F8" s="8">
        <v>43</v>
      </c>
      <c r="G8" s="8" t="s">
        <v>17</v>
      </c>
      <c r="H8" s="9">
        <v>142</v>
      </c>
      <c r="I8" s="14">
        <v>120</v>
      </c>
      <c r="J8" s="15">
        <f t="shared" si="0"/>
        <v>60</v>
      </c>
    </row>
    <row r="9" spans="1:10">
      <c r="A9" s="20"/>
      <c r="B9" s="19"/>
      <c r="C9" s="19"/>
      <c r="D9" s="19"/>
      <c r="E9" s="19"/>
      <c r="F9" s="8">
        <v>44</v>
      </c>
      <c r="G9" s="8" t="s">
        <v>18</v>
      </c>
      <c r="H9" s="9">
        <v>145</v>
      </c>
      <c r="I9" s="14">
        <v>120</v>
      </c>
      <c r="J9" s="15">
        <f t="shared" si="0"/>
        <v>60</v>
      </c>
    </row>
    <row r="10" spans="1:10">
      <c r="A10" s="20"/>
      <c r="B10" s="19"/>
      <c r="C10" s="19"/>
      <c r="D10" s="19"/>
      <c r="E10" s="19"/>
      <c r="F10" s="8">
        <v>44.5</v>
      </c>
      <c r="G10" s="8" t="s">
        <v>19</v>
      </c>
      <c r="H10" s="9">
        <v>73</v>
      </c>
      <c r="I10" s="14">
        <v>120</v>
      </c>
      <c r="J10" s="15">
        <f t="shared" si="0"/>
        <v>60</v>
      </c>
    </row>
    <row r="11" spans="1:10">
      <c r="A11" s="20"/>
      <c r="B11" s="19"/>
      <c r="C11" s="19"/>
      <c r="D11" s="19"/>
      <c r="E11" s="19"/>
      <c r="F11" s="8">
        <v>45</v>
      </c>
      <c r="G11" s="8" t="s">
        <v>20</v>
      </c>
      <c r="H11" s="9">
        <v>72</v>
      </c>
      <c r="I11" s="14">
        <v>120</v>
      </c>
      <c r="J11" s="15">
        <f t="shared" si="0"/>
        <v>60</v>
      </c>
    </row>
    <row r="12" spans="1:10">
      <c r="A12" s="10"/>
      <c r="B12" s="10"/>
      <c r="C12" s="10"/>
      <c r="D12" s="10" t="s">
        <v>21</v>
      </c>
      <c r="E12" s="10"/>
      <c r="F12" s="10"/>
      <c r="G12" s="10"/>
      <c r="H12" s="10">
        <v>865</v>
      </c>
      <c r="I12" s="16"/>
      <c r="J12" s="17"/>
    </row>
    <row r="13" spans="1:10">
      <c r="A13" s="21"/>
      <c r="B13" s="19" t="s">
        <v>10</v>
      </c>
      <c r="C13" s="19" t="s">
        <v>11</v>
      </c>
      <c r="D13" s="19" t="s">
        <v>22</v>
      </c>
      <c r="E13" s="19">
        <v>740</v>
      </c>
      <c r="F13" s="8">
        <v>40.5</v>
      </c>
      <c r="G13" s="8" t="s">
        <v>23</v>
      </c>
      <c r="H13" s="9">
        <v>75</v>
      </c>
      <c r="I13" s="14">
        <v>120</v>
      </c>
      <c r="J13" s="15">
        <f t="shared" si="0"/>
        <v>60</v>
      </c>
    </row>
    <row r="14" spans="1:10">
      <c r="A14" s="22"/>
      <c r="B14" s="19"/>
      <c r="C14" s="19"/>
      <c r="D14" s="19"/>
      <c r="E14" s="19"/>
      <c r="F14" s="8">
        <v>41.5</v>
      </c>
      <c r="G14" s="8" t="s">
        <v>24</v>
      </c>
      <c r="H14" s="9">
        <v>77</v>
      </c>
      <c r="I14" s="14">
        <v>120</v>
      </c>
      <c r="J14" s="15">
        <f t="shared" si="0"/>
        <v>60</v>
      </c>
    </row>
    <row r="15" spans="1:10">
      <c r="A15" s="22"/>
      <c r="B15" s="19"/>
      <c r="C15" s="19"/>
      <c r="D15" s="19"/>
      <c r="E15" s="19"/>
      <c r="F15" s="8">
        <v>42</v>
      </c>
      <c r="G15" s="8" t="s">
        <v>25</v>
      </c>
      <c r="H15" s="9">
        <v>154</v>
      </c>
      <c r="I15" s="14">
        <v>120</v>
      </c>
      <c r="J15" s="15">
        <f t="shared" si="0"/>
        <v>60</v>
      </c>
    </row>
    <row r="16" spans="1:10">
      <c r="A16" s="22"/>
      <c r="B16" s="19"/>
      <c r="C16" s="19"/>
      <c r="D16" s="19"/>
      <c r="E16" s="19"/>
      <c r="F16" s="8">
        <v>42.5</v>
      </c>
      <c r="G16" s="8" t="s">
        <v>26</v>
      </c>
      <c r="H16" s="9">
        <v>154</v>
      </c>
      <c r="I16" s="14">
        <v>120</v>
      </c>
      <c r="J16" s="15">
        <f t="shared" si="0"/>
        <v>60</v>
      </c>
    </row>
    <row r="17" spans="1:10">
      <c r="A17" s="22"/>
      <c r="B17" s="19"/>
      <c r="C17" s="19"/>
      <c r="D17" s="19"/>
      <c r="E17" s="19"/>
      <c r="F17" s="8">
        <v>43</v>
      </c>
      <c r="G17" s="8" t="s">
        <v>27</v>
      </c>
      <c r="H17" s="9">
        <v>153</v>
      </c>
      <c r="I17" s="14">
        <v>120</v>
      </c>
      <c r="J17" s="15">
        <f t="shared" si="0"/>
        <v>60</v>
      </c>
    </row>
    <row r="18" spans="1:10">
      <c r="A18" s="22"/>
      <c r="B18" s="19"/>
      <c r="C18" s="19"/>
      <c r="D18" s="19"/>
      <c r="E18" s="19"/>
      <c r="F18" s="8">
        <v>44</v>
      </c>
      <c r="G18" s="8" t="s">
        <v>28</v>
      </c>
      <c r="H18" s="9">
        <v>152</v>
      </c>
      <c r="I18" s="14">
        <v>120</v>
      </c>
      <c r="J18" s="15">
        <f t="shared" si="0"/>
        <v>60</v>
      </c>
    </row>
    <row r="19" spans="1:10">
      <c r="A19" s="22"/>
      <c r="B19" s="19"/>
      <c r="C19" s="19"/>
      <c r="D19" s="19"/>
      <c r="E19" s="19"/>
      <c r="F19" s="8">
        <v>44.5</v>
      </c>
      <c r="G19" s="8" t="s">
        <v>29</v>
      </c>
      <c r="H19" s="9">
        <v>76</v>
      </c>
      <c r="I19" s="14">
        <v>120</v>
      </c>
      <c r="J19" s="15">
        <f t="shared" si="0"/>
        <v>60</v>
      </c>
    </row>
    <row r="20" spans="1:10">
      <c r="A20" s="23"/>
      <c r="B20" s="19"/>
      <c r="C20" s="19"/>
      <c r="D20" s="19"/>
      <c r="E20" s="19"/>
      <c r="F20" s="8">
        <v>45</v>
      </c>
      <c r="G20" s="8" t="s">
        <v>30</v>
      </c>
      <c r="H20" s="9">
        <v>77</v>
      </c>
      <c r="I20" s="14">
        <v>120</v>
      </c>
      <c r="J20" s="15">
        <f t="shared" si="0"/>
        <v>60</v>
      </c>
    </row>
    <row r="21" spans="1:10">
      <c r="A21" s="10"/>
      <c r="B21" s="10"/>
      <c r="C21" s="10"/>
      <c r="D21" s="10" t="s">
        <v>31</v>
      </c>
      <c r="E21" s="10"/>
      <c r="F21" s="10"/>
      <c r="G21" s="10"/>
      <c r="H21" s="10">
        <v>918</v>
      </c>
      <c r="I21" s="16"/>
      <c r="J21" s="17"/>
    </row>
    <row r="22" spans="1:10">
      <c r="A22" s="20"/>
      <c r="B22" s="19" t="s">
        <v>10</v>
      </c>
      <c r="C22" s="19" t="s">
        <v>11</v>
      </c>
      <c r="D22" s="19" t="s">
        <v>32</v>
      </c>
      <c r="E22" s="19">
        <v>740</v>
      </c>
      <c r="F22" s="8">
        <v>40.5</v>
      </c>
      <c r="G22" s="8" t="s">
        <v>33</v>
      </c>
      <c r="H22" s="11">
        <v>145.87012987013</v>
      </c>
      <c r="I22" s="14">
        <v>120</v>
      </c>
      <c r="J22" s="15">
        <f t="shared" si="0"/>
        <v>60</v>
      </c>
    </row>
    <row r="23" spans="1:10">
      <c r="A23" s="20"/>
      <c r="B23" s="19"/>
      <c r="C23" s="19"/>
      <c r="D23" s="19"/>
      <c r="E23" s="19"/>
      <c r="F23" s="8">
        <v>41.5</v>
      </c>
      <c r="G23" s="8" t="s">
        <v>34</v>
      </c>
      <c r="H23" s="11">
        <v>141.19480519480501</v>
      </c>
      <c r="I23" s="14">
        <v>120</v>
      </c>
      <c r="J23" s="15">
        <f t="shared" si="0"/>
        <v>60</v>
      </c>
    </row>
    <row r="24" spans="1:10">
      <c r="A24" s="20"/>
      <c r="B24" s="19"/>
      <c r="C24" s="19"/>
      <c r="D24" s="19"/>
      <c r="E24" s="19"/>
      <c r="F24" s="8">
        <v>42</v>
      </c>
      <c r="G24" s="8" t="s">
        <v>35</v>
      </c>
      <c r="H24" s="11">
        <v>285.19480519480499</v>
      </c>
      <c r="I24" s="14">
        <v>120</v>
      </c>
      <c r="J24" s="15">
        <f t="shared" si="0"/>
        <v>60</v>
      </c>
    </row>
    <row r="25" spans="1:10">
      <c r="A25" s="20"/>
      <c r="B25" s="19"/>
      <c r="C25" s="19"/>
      <c r="D25" s="19"/>
      <c r="E25" s="19"/>
      <c r="F25" s="8">
        <v>42.5</v>
      </c>
      <c r="G25" s="8" t="s">
        <v>36</v>
      </c>
      <c r="H25" s="11">
        <v>289.87012987012997</v>
      </c>
      <c r="I25" s="14">
        <v>120</v>
      </c>
      <c r="J25" s="15">
        <f t="shared" si="0"/>
        <v>60</v>
      </c>
    </row>
    <row r="26" spans="1:10">
      <c r="A26" s="20"/>
      <c r="B26" s="19"/>
      <c r="C26" s="19"/>
      <c r="D26" s="19"/>
      <c r="E26" s="19"/>
      <c r="F26" s="8">
        <v>43</v>
      </c>
      <c r="G26" s="8" t="s">
        <v>37</v>
      </c>
      <c r="H26" s="11">
        <v>287.06493506493501</v>
      </c>
      <c r="I26" s="14">
        <v>120</v>
      </c>
      <c r="J26" s="15">
        <f t="shared" si="0"/>
        <v>60</v>
      </c>
    </row>
    <row r="27" spans="1:10">
      <c r="A27" s="20"/>
      <c r="B27" s="19"/>
      <c r="C27" s="19"/>
      <c r="D27" s="19"/>
      <c r="E27" s="19"/>
      <c r="F27" s="8">
        <v>44</v>
      </c>
      <c r="G27" s="8" t="s">
        <v>38</v>
      </c>
      <c r="H27" s="11">
        <v>288</v>
      </c>
      <c r="I27" s="14">
        <v>120</v>
      </c>
      <c r="J27" s="15">
        <f t="shared" si="0"/>
        <v>60</v>
      </c>
    </row>
    <row r="28" spans="1:10">
      <c r="A28" s="20"/>
      <c r="B28" s="19"/>
      <c r="C28" s="19"/>
      <c r="D28" s="19"/>
      <c r="E28" s="19"/>
      <c r="F28" s="8">
        <v>44.5</v>
      </c>
      <c r="G28" s="8" t="s">
        <v>39</v>
      </c>
      <c r="H28" s="11">
        <v>145.87012987013</v>
      </c>
      <c r="I28" s="14">
        <v>120</v>
      </c>
      <c r="J28" s="15">
        <f t="shared" si="0"/>
        <v>60</v>
      </c>
    </row>
    <row r="29" spans="1:10">
      <c r="A29" s="20"/>
      <c r="B29" s="19"/>
      <c r="C29" s="19"/>
      <c r="D29" s="19"/>
      <c r="E29" s="19"/>
      <c r="F29" s="8">
        <v>45</v>
      </c>
      <c r="G29" s="8" t="s">
        <v>40</v>
      </c>
      <c r="H29" s="11">
        <v>144.93506493506499</v>
      </c>
      <c r="I29" s="14">
        <v>120</v>
      </c>
      <c r="J29" s="15">
        <f t="shared" si="0"/>
        <v>60</v>
      </c>
    </row>
    <row r="30" spans="1:10">
      <c r="A30" s="10"/>
      <c r="B30" s="10"/>
      <c r="C30" s="10"/>
      <c r="D30" s="10" t="s">
        <v>41</v>
      </c>
      <c r="E30" s="10"/>
      <c r="F30" s="10"/>
      <c r="G30" s="10"/>
      <c r="H30" s="12">
        <v>1728</v>
      </c>
      <c r="I30" s="16"/>
      <c r="J30" s="17"/>
    </row>
    <row r="31" spans="1:10">
      <c r="A31" s="20"/>
      <c r="B31" s="19" t="s">
        <v>10</v>
      </c>
      <c r="C31" s="19" t="s">
        <v>11</v>
      </c>
      <c r="D31" s="19" t="s">
        <v>42</v>
      </c>
      <c r="E31" s="19">
        <v>740</v>
      </c>
      <c r="F31" s="8">
        <v>36</v>
      </c>
      <c r="G31" s="8" t="s">
        <v>43</v>
      </c>
      <c r="H31" s="9">
        <v>116</v>
      </c>
      <c r="I31" s="14">
        <v>120</v>
      </c>
      <c r="J31" s="15">
        <f t="shared" ref="J31:J37" si="1">I31/2</f>
        <v>60</v>
      </c>
    </row>
    <row r="32" spans="1:10">
      <c r="A32" s="20"/>
      <c r="B32" s="19"/>
      <c r="C32" s="19"/>
      <c r="D32" s="19"/>
      <c r="E32" s="19"/>
      <c r="F32" s="8">
        <v>37</v>
      </c>
      <c r="G32" s="8" t="s">
        <v>44</v>
      </c>
      <c r="H32" s="9">
        <v>116</v>
      </c>
      <c r="I32" s="14">
        <v>120</v>
      </c>
      <c r="J32" s="15">
        <f t="shared" si="1"/>
        <v>60</v>
      </c>
    </row>
    <row r="33" spans="1:10">
      <c r="A33" s="20"/>
      <c r="B33" s="19"/>
      <c r="C33" s="19"/>
      <c r="D33" s="19"/>
      <c r="E33" s="19"/>
      <c r="F33" s="8">
        <v>37.5</v>
      </c>
      <c r="G33" s="8" t="s">
        <v>45</v>
      </c>
      <c r="H33" s="9">
        <v>58</v>
      </c>
      <c r="I33" s="14">
        <v>120</v>
      </c>
      <c r="J33" s="15">
        <f t="shared" si="1"/>
        <v>60</v>
      </c>
    </row>
    <row r="34" spans="1:10">
      <c r="A34" s="20"/>
      <c r="B34" s="19"/>
      <c r="C34" s="19"/>
      <c r="D34" s="19"/>
      <c r="E34" s="19"/>
      <c r="F34" s="8">
        <v>38</v>
      </c>
      <c r="G34" s="8" t="s">
        <v>46</v>
      </c>
      <c r="H34" s="9">
        <v>116</v>
      </c>
      <c r="I34" s="14">
        <v>120</v>
      </c>
      <c r="J34" s="15">
        <f t="shared" si="1"/>
        <v>60</v>
      </c>
    </row>
    <row r="35" spans="1:10">
      <c r="A35" s="20"/>
      <c r="B35" s="19"/>
      <c r="C35" s="19"/>
      <c r="D35" s="19"/>
      <c r="E35" s="19"/>
      <c r="F35" s="8">
        <v>38.5</v>
      </c>
      <c r="G35" s="8" t="s">
        <v>47</v>
      </c>
      <c r="H35" s="9">
        <v>58</v>
      </c>
      <c r="I35" s="14">
        <v>120</v>
      </c>
      <c r="J35" s="15">
        <f t="shared" si="1"/>
        <v>60</v>
      </c>
    </row>
    <row r="36" spans="1:10">
      <c r="A36" s="20"/>
      <c r="B36" s="19"/>
      <c r="C36" s="19"/>
      <c r="D36" s="19"/>
      <c r="E36" s="19"/>
      <c r="F36" s="8">
        <v>39</v>
      </c>
      <c r="G36" s="8" t="s">
        <v>48</v>
      </c>
      <c r="H36" s="9">
        <v>116</v>
      </c>
      <c r="I36" s="14">
        <v>120</v>
      </c>
      <c r="J36" s="15">
        <f t="shared" si="1"/>
        <v>60</v>
      </c>
    </row>
    <row r="37" spans="1:10">
      <c r="A37" s="20"/>
      <c r="B37" s="19"/>
      <c r="C37" s="19"/>
      <c r="D37" s="19"/>
      <c r="E37" s="19"/>
      <c r="F37" s="8">
        <v>40</v>
      </c>
      <c r="G37" s="8" t="s">
        <v>49</v>
      </c>
      <c r="H37" s="9">
        <v>116</v>
      </c>
      <c r="I37" s="14">
        <v>120</v>
      </c>
      <c r="J37" s="15">
        <f t="shared" si="1"/>
        <v>60</v>
      </c>
    </row>
    <row r="38" spans="1:10">
      <c r="A38" s="10"/>
      <c r="B38" s="10"/>
      <c r="C38" s="10"/>
      <c r="D38" s="10" t="s">
        <v>50</v>
      </c>
      <c r="E38" s="10"/>
      <c r="F38" s="10"/>
      <c r="G38" s="10"/>
      <c r="H38" s="10">
        <v>696</v>
      </c>
      <c r="I38" s="16"/>
      <c r="J38" s="17"/>
    </row>
    <row r="39" spans="1:10">
      <c r="A39" s="20"/>
      <c r="B39" s="19" t="s">
        <v>10</v>
      </c>
      <c r="C39" s="19" t="s">
        <v>11</v>
      </c>
      <c r="D39" s="19" t="s">
        <v>51</v>
      </c>
      <c r="E39" s="19">
        <v>740</v>
      </c>
      <c r="F39" s="8">
        <v>36</v>
      </c>
      <c r="G39" s="8" t="s">
        <v>52</v>
      </c>
      <c r="H39" s="9">
        <v>82</v>
      </c>
      <c r="I39" s="14">
        <v>120</v>
      </c>
      <c r="J39" s="15">
        <f t="shared" ref="J39:J45" si="2">I39/2</f>
        <v>60</v>
      </c>
    </row>
    <row r="40" spans="1:10">
      <c r="A40" s="20"/>
      <c r="B40" s="19"/>
      <c r="C40" s="19"/>
      <c r="D40" s="19"/>
      <c r="E40" s="19"/>
      <c r="F40" s="8">
        <v>37</v>
      </c>
      <c r="G40" s="8" t="s">
        <v>53</v>
      </c>
      <c r="H40" s="9">
        <v>151</v>
      </c>
      <c r="I40" s="14">
        <v>120</v>
      </c>
      <c r="J40" s="15">
        <f t="shared" si="2"/>
        <v>60</v>
      </c>
    </row>
    <row r="41" spans="1:10">
      <c r="A41" s="20"/>
      <c r="B41" s="19"/>
      <c r="C41" s="19"/>
      <c r="D41" s="19"/>
      <c r="E41" s="19"/>
      <c r="F41" s="8">
        <v>37.5</v>
      </c>
      <c r="G41" s="8" t="s">
        <v>54</v>
      </c>
      <c r="H41" s="9">
        <v>66</v>
      </c>
      <c r="I41" s="14">
        <v>120</v>
      </c>
      <c r="J41" s="15">
        <f t="shared" si="2"/>
        <v>60</v>
      </c>
    </row>
    <row r="42" spans="1:10">
      <c r="A42" s="20"/>
      <c r="B42" s="19"/>
      <c r="C42" s="19"/>
      <c r="D42" s="19"/>
      <c r="E42" s="19"/>
      <c r="F42" s="8">
        <v>38</v>
      </c>
      <c r="G42" s="8" t="s">
        <v>55</v>
      </c>
      <c r="H42" s="9">
        <v>230</v>
      </c>
      <c r="I42" s="14">
        <v>120</v>
      </c>
      <c r="J42" s="15">
        <f t="shared" si="2"/>
        <v>60</v>
      </c>
    </row>
    <row r="43" spans="1:10">
      <c r="A43" s="20"/>
      <c r="B43" s="19"/>
      <c r="C43" s="19"/>
      <c r="D43" s="19"/>
      <c r="E43" s="19"/>
      <c r="F43" s="8">
        <v>38.5</v>
      </c>
      <c r="G43" s="8" t="s">
        <v>56</v>
      </c>
      <c r="H43" s="9">
        <v>68</v>
      </c>
      <c r="I43" s="14">
        <v>120</v>
      </c>
      <c r="J43" s="15">
        <f t="shared" si="2"/>
        <v>60</v>
      </c>
    </row>
    <row r="44" spans="1:10">
      <c r="A44" s="20"/>
      <c r="B44" s="19"/>
      <c r="C44" s="19"/>
      <c r="D44" s="19"/>
      <c r="E44" s="19"/>
      <c r="F44" s="8">
        <v>39</v>
      </c>
      <c r="G44" s="8" t="s">
        <v>57</v>
      </c>
      <c r="H44" s="9">
        <v>144</v>
      </c>
      <c r="I44" s="14">
        <v>120</v>
      </c>
      <c r="J44" s="15">
        <f t="shared" si="2"/>
        <v>60</v>
      </c>
    </row>
    <row r="45" spans="1:10">
      <c r="A45" s="20"/>
      <c r="B45" s="19"/>
      <c r="C45" s="19"/>
      <c r="D45" s="19"/>
      <c r="E45" s="19"/>
      <c r="F45" s="8">
        <v>40</v>
      </c>
      <c r="G45" s="8" t="s">
        <v>58</v>
      </c>
      <c r="H45" s="9">
        <v>144</v>
      </c>
      <c r="I45" s="14">
        <v>120</v>
      </c>
      <c r="J45" s="15">
        <f t="shared" si="2"/>
        <v>60</v>
      </c>
    </row>
    <row r="46" spans="1:10">
      <c r="A46" s="10"/>
      <c r="B46" s="10"/>
      <c r="C46" s="10"/>
      <c r="D46" s="10" t="s">
        <v>59</v>
      </c>
      <c r="E46" s="10"/>
      <c r="F46" s="10"/>
      <c r="G46" s="10"/>
      <c r="H46" s="10">
        <v>885</v>
      </c>
      <c r="I46" s="18"/>
      <c r="J46" s="17"/>
    </row>
    <row r="47" spans="1:10">
      <c r="A47" s="20"/>
      <c r="B47" s="19" t="s">
        <v>10</v>
      </c>
      <c r="C47" s="19" t="s">
        <v>11</v>
      </c>
      <c r="D47" s="19" t="s">
        <v>60</v>
      </c>
      <c r="E47" s="19">
        <v>740</v>
      </c>
      <c r="F47" s="8">
        <v>36</v>
      </c>
      <c r="G47" s="8" t="s">
        <v>61</v>
      </c>
      <c r="H47" s="9">
        <v>113</v>
      </c>
      <c r="I47" s="14">
        <v>120</v>
      </c>
      <c r="J47" s="15">
        <f t="shared" ref="J47:J53" si="3">I47/2</f>
        <v>60</v>
      </c>
    </row>
    <row r="48" spans="1:10">
      <c r="A48" s="20"/>
      <c r="B48" s="19"/>
      <c r="C48" s="19"/>
      <c r="D48" s="19"/>
      <c r="E48" s="19"/>
      <c r="F48" s="8">
        <v>37</v>
      </c>
      <c r="G48" s="8" t="s">
        <v>62</v>
      </c>
      <c r="H48" s="9">
        <v>154</v>
      </c>
      <c r="I48" s="14">
        <v>120</v>
      </c>
      <c r="J48" s="15">
        <f t="shared" si="3"/>
        <v>60</v>
      </c>
    </row>
    <row r="49" spans="1:10">
      <c r="A49" s="20"/>
      <c r="B49" s="19"/>
      <c r="C49" s="19"/>
      <c r="D49" s="19"/>
      <c r="E49" s="19"/>
      <c r="F49" s="8">
        <v>37.5</v>
      </c>
      <c r="G49" s="8" t="s">
        <v>63</v>
      </c>
      <c r="H49" s="9">
        <v>82</v>
      </c>
      <c r="I49" s="14">
        <v>120</v>
      </c>
      <c r="J49" s="15">
        <f t="shared" si="3"/>
        <v>60</v>
      </c>
    </row>
    <row r="50" spans="1:10">
      <c r="A50" s="20"/>
      <c r="B50" s="19"/>
      <c r="C50" s="19"/>
      <c r="D50" s="19"/>
      <c r="E50" s="19"/>
      <c r="F50" s="8">
        <v>38</v>
      </c>
      <c r="G50" s="8" t="s">
        <v>64</v>
      </c>
      <c r="H50" s="9">
        <v>182</v>
      </c>
      <c r="I50" s="14">
        <v>120</v>
      </c>
      <c r="J50" s="15">
        <f t="shared" si="3"/>
        <v>60</v>
      </c>
    </row>
    <row r="51" spans="1:10">
      <c r="A51" s="20"/>
      <c r="B51" s="19"/>
      <c r="C51" s="19"/>
      <c r="D51" s="19"/>
      <c r="E51" s="19"/>
      <c r="F51" s="8">
        <v>38.5</v>
      </c>
      <c r="G51" s="8" t="s">
        <v>65</v>
      </c>
      <c r="H51" s="9">
        <v>79</v>
      </c>
      <c r="I51" s="14">
        <v>120</v>
      </c>
      <c r="J51" s="15">
        <f t="shared" si="3"/>
        <v>60</v>
      </c>
    </row>
    <row r="52" spans="1:10">
      <c r="A52" s="20"/>
      <c r="B52" s="19"/>
      <c r="C52" s="19"/>
      <c r="D52" s="19"/>
      <c r="E52" s="19"/>
      <c r="F52" s="8">
        <v>39</v>
      </c>
      <c r="G52" s="8" t="s">
        <v>66</v>
      </c>
      <c r="H52" s="9">
        <v>149</v>
      </c>
      <c r="I52" s="14">
        <v>120</v>
      </c>
      <c r="J52" s="15">
        <f t="shared" si="3"/>
        <v>60</v>
      </c>
    </row>
    <row r="53" spans="1:10">
      <c r="A53" s="20"/>
      <c r="B53" s="19"/>
      <c r="C53" s="19"/>
      <c r="D53" s="19"/>
      <c r="E53" s="19"/>
      <c r="F53" s="8">
        <v>40</v>
      </c>
      <c r="G53" s="8" t="s">
        <v>67</v>
      </c>
      <c r="H53" s="9">
        <v>150</v>
      </c>
      <c r="I53" s="14">
        <v>120</v>
      </c>
      <c r="J53" s="15">
        <f t="shared" si="3"/>
        <v>60</v>
      </c>
    </row>
    <row r="54" spans="1:10">
      <c r="A54" s="10"/>
      <c r="B54" s="10"/>
      <c r="C54" s="10"/>
      <c r="D54" s="10" t="s">
        <v>68</v>
      </c>
      <c r="E54" s="10"/>
      <c r="F54" s="10"/>
      <c r="G54" s="10"/>
      <c r="H54" s="10">
        <v>909</v>
      </c>
      <c r="I54" s="18"/>
      <c r="J54" s="17"/>
    </row>
    <row r="55" spans="1:10">
      <c r="A55" s="21"/>
      <c r="B55" s="19" t="s">
        <v>10</v>
      </c>
      <c r="C55" s="19" t="s">
        <v>11</v>
      </c>
      <c r="D55" s="19" t="s">
        <v>69</v>
      </c>
      <c r="E55" s="19">
        <v>740</v>
      </c>
      <c r="F55" s="8">
        <v>40.5</v>
      </c>
      <c r="G55" s="8" t="s">
        <v>70</v>
      </c>
      <c r="H55" s="9">
        <v>10</v>
      </c>
      <c r="I55" s="14">
        <v>120</v>
      </c>
      <c r="J55" s="15">
        <f t="shared" ref="J55:J89" si="4">I55/2</f>
        <v>60</v>
      </c>
    </row>
    <row r="56" spans="1:10">
      <c r="A56" s="22"/>
      <c r="B56" s="19"/>
      <c r="C56" s="19"/>
      <c r="D56" s="19"/>
      <c r="E56" s="19"/>
      <c r="F56" s="8">
        <v>41.5</v>
      </c>
      <c r="G56" s="8" t="s">
        <v>71</v>
      </c>
      <c r="H56" s="9">
        <v>12</v>
      </c>
      <c r="I56" s="14">
        <v>120</v>
      </c>
      <c r="J56" s="15">
        <f t="shared" si="4"/>
        <v>60</v>
      </c>
    </row>
    <row r="57" spans="1:10">
      <c r="A57" s="22"/>
      <c r="B57" s="19"/>
      <c r="C57" s="19"/>
      <c r="D57" s="19"/>
      <c r="E57" s="19"/>
      <c r="F57" s="8">
        <v>42</v>
      </c>
      <c r="G57" s="8" t="s">
        <v>72</v>
      </c>
      <c r="H57" s="9">
        <v>24</v>
      </c>
      <c r="I57" s="14">
        <v>120</v>
      </c>
      <c r="J57" s="15">
        <f t="shared" si="4"/>
        <v>60</v>
      </c>
    </row>
    <row r="58" spans="1:10">
      <c r="A58" s="22"/>
      <c r="B58" s="19"/>
      <c r="C58" s="19"/>
      <c r="D58" s="19"/>
      <c r="E58" s="19"/>
      <c r="F58" s="8">
        <v>42.5</v>
      </c>
      <c r="G58" s="8" t="s">
        <v>73</v>
      </c>
      <c r="H58" s="9">
        <v>24</v>
      </c>
      <c r="I58" s="14">
        <v>120</v>
      </c>
      <c r="J58" s="15">
        <f t="shared" si="4"/>
        <v>60</v>
      </c>
    </row>
    <row r="59" spans="1:10">
      <c r="A59" s="22"/>
      <c r="B59" s="19"/>
      <c r="C59" s="19"/>
      <c r="D59" s="19"/>
      <c r="E59" s="19"/>
      <c r="F59" s="8">
        <v>43</v>
      </c>
      <c r="G59" s="8" t="s">
        <v>74</v>
      </c>
      <c r="H59" s="9">
        <v>20</v>
      </c>
      <c r="I59" s="14">
        <v>120</v>
      </c>
      <c r="J59" s="15">
        <f t="shared" si="4"/>
        <v>60</v>
      </c>
    </row>
    <row r="60" spans="1:10">
      <c r="A60" s="22"/>
      <c r="B60" s="19"/>
      <c r="C60" s="19"/>
      <c r="D60" s="19"/>
      <c r="E60" s="19"/>
      <c r="F60" s="8">
        <v>44</v>
      </c>
      <c r="G60" s="8" t="s">
        <v>75</v>
      </c>
      <c r="H60" s="9">
        <v>21</v>
      </c>
      <c r="I60" s="14">
        <v>120</v>
      </c>
      <c r="J60" s="15">
        <f t="shared" si="4"/>
        <v>60</v>
      </c>
    </row>
    <row r="61" spans="1:10">
      <c r="A61" s="22"/>
      <c r="B61" s="19"/>
      <c r="C61" s="19"/>
      <c r="D61" s="19"/>
      <c r="E61" s="19"/>
      <c r="F61" s="8">
        <v>44.5</v>
      </c>
      <c r="G61" s="8" t="s">
        <v>76</v>
      </c>
      <c r="H61" s="9">
        <v>12</v>
      </c>
      <c r="I61" s="14">
        <v>120</v>
      </c>
      <c r="J61" s="15">
        <f t="shared" si="4"/>
        <v>60</v>
      </c>
    </row>
    <row r="62" spans="1:10">
      <c r="A62" s="23"/>
      <c r="B62" s="19"/>
      <c r="C62" s="19"/>
      <c r="D62" s="19"/>
      <c r="E62" s="19"/>
      <c r="F62" s="8">
        <v>45</v>
      </c>
      <c r="G62" s="8" t="s">
        <v>77</v>
      </c>
      <c r="H62" s="9">
        <v>11</v>
      </c>
      <c r="I62" s="14">
        <v>120</v>
      </c>
      <c r="J62" s="15">
        <f t="shared" si="4"/>
        <v>60</v>
      </c>
    </row>
    <row r="63" spans="1:10">
      <c r="A63" s="10"/>
      <c r="B63" s="10"/>
      <c r="C63" s="10"/>
      <c r="D63" s="10" t="s">
        <v>78</v>
      </c>
      <c r="E63" s="10"/>
      <c r="F63" s="10"/>
      <c r="G63" s="10"/>
      <c r="H63" s="10">
        <v>134</v>
      </c>
      <c r="I63" s="16"/>
      <c r="J63" s="17"/>
    </row>
    <row r="64" spans="1:10">
      <c r="A64" s="21"/>
      <c r="B64" s="19" t="s">
        <v>10</v>
      </c>
      <c r="C64" s="19" t="s">
        <v>11</v>
      </c>
      <c r="D64" s="19" t="s">
        <v>79</v>
      </c>
      <c r="E64" s="19">
        <v>740</v>
      </c>
      <c r="F64" s="8">
        <v>40.5</v>
      </c>
      <c r="G64" s="8" t="s">
        <v>80</v>
      </c>
      <c r="H64" s="11">
        <v>28.9785867237687</v>
      </c>
      <c r="I64" s="14">
        <v>120</v>
      </c>
      <c r="J64" s="15">
        <f t="shared" si="4"/>
        <v>60</v>
      </c>
    </row>
    <row r="65" spans="1:10">
      <c r="A65" s="22"/>
      <c r="B65" s="19"/>
      <c r="C65" s="19"/>
      <c r="D65" s="19"/>
      <c r="E65" s="19"/>
      <c r="F65" s="8">
        <v>41.5</v>
      </c>
      <c r="G65" s="8" t="s">
        <v>81</v>
      </c>
      <c r="H65" s="11">
        <v>28.235546038543902</v>
      </c>
      <c r="I65" s="14">
        <v>120</v>
      </c>
      <c r="J65" s="15">
        <f t="shared" si="4"/>
        <v>60</v>
      </c>
    </row>
    <row r="66" spans="1:10">
      <c r="A66" s="22"/>
      <c r="B66" s="19"/>
      <c r="C66" s="19"/>
      <c r="D66" s="19"/>
      <c r="E66" s="19"/>
      <c r="F66" s="8">
        <v>42</v>
      </c>
      <c r="G66" s="8" t="s">
        <v>82</v>
      </c>
      <c r="H66" s="11">
        <v>57.9571734475375</v>
      </c>
      <c r="I66" s="14">
        <v>120</v>
      </c>
      <c r="J66" s="15">
        <f t="shared" si="4"/>
        <v>60</v>
      </c>
    </row>
    <row r="67" spans="1:10">
      <c r="A67" s="22"/>
      <c r="B67" s="19"/>
      <c r="C67" s="19"/>
      <c r="D67" s="19"/>
      <c r="E67" s="19"/>
      <c r="F67" s="8">
        <v>42.5</v>
      </c>
      <c r="G67" s="8" t="s">
        <v>83</v>
      </c>
      <c r="H67" s="11">
        <v>57.9571734475375</v>
      </c>
      <c r="I67" s="14">
        <v>120</v>
      </c>
      <c r="J67" s="15">
        <f t="shared" si="4"/>
        <v>60</v>
      </c>
    </row>
    <row r="68" spans="1:10">
      <c r="A68" s="22"/>
      <c r="B68" s="19"/>
      <c r="C68" s="19"/>
      <c r="D68" s="19"/>
      <c r="E68" s="19"/>
      <c r="F68" s="8">
        <v>43</v>
      </c>
      <c r="G68" s="8" t="s">
        <v>84</v>
      </c>
      <c r="H68" s="11">
        <v>56.471092077087803</v>
      </c>
      <c r="I68" s="14">
        <v>120</v>
      </c>
      <c r="J68" s="15">
        <f t="shared" si="4"/>
        <v>60</v>
      </c>
    </row>
    <row r="69" spans="1:10">
      <c r="A69" s="22"/>
      <c r="B69" s="19"/>
      <c r="C69" s="19"/>
      <c r="D69" s="19"/>
      <c r="E69" s="19"/>
      <c r="F69" s="8">
        <v>44</v>
      </c>
      <c r="G69" s="8" t="s">
        <v>85</v>
      </c>
      <c r="H69" s="11">
        <v>60.186295503212001</v>
      </c>
      <c r="I69" s="14">
        <v>120</v>
      </c>
      <c r="J69" s="15">
        <f t="shared" si="4"/>
        <v>60</v>
      </c>
    </row>
    <row r="70" spans="1:10">
      <c r="A70" s="22"/>
      <c r="B70" s="19"/>
      <c r="C70" s="19"/>
      <c r="D70" s="19"/>
      <c r="E70" s="19"/>
      <c r="F70" s="8">
        <v>44.5</v>
      </c>
      <c r="G70" s="8" t="s">
        <v>86</v>
      </c>
      <c r="H70" s="11">
        <v>26.749464668094198</v>
      </c>
      <c r="I70" s="14">
        <v>120</v>
      </c>
      <c r="J70" s="15">
        <f t="shared" si="4"/>
        <v>60</v>
      </c>
    </row>
    <row r="71" spans="1:10">
      <c r="A71" s="23"/>
      <c r="B71" s="19"/>
      <c r="C71" s="19"/>
      <c r="D71" s="19"/>
      <c r="E71" s="19"/>
      <c r="F71" s="8">
        <v>45</v>
      </c>
      <c r="G71" s="8" t="s">
        <v>87</v>
      </c>
      <c r="H71" s="11">
        <v>30.4646680942184</v>
      </c>
      <c r="I71" s="14">
        <v>120</v>
      </c>
      <c r="J71" s="15">
        <f t="shared" si="4"/>
        <v>60</v>
      </c>
    </row>
    <row r="72" spans="1:10">
      <c r="A72" s="10"/>
      <c r="B72" s="10"/>
      <c r="C72" s="10"/>
      <c r="D72" s="10" t="s">
        <v>88</v>
      </c>
      <c r="E72" s="10"/>
      <c r="F72" s="10"/>
      <c r="G72" s="10"/>
      <c r="H72" s="12">
        <v>347</v>
      </c>
      <c r="I72" s="16"/>
      <c r="J72" s="17"/>
    </row>
    <row r="73" spans="1:10">
      <c r="A73" s="21"/>
      <c r="B73" s="19" t="s">
        <v>10</v>
      </c>
      <c r="C73" s="19" t="s">
        <v>11</v>
      </c>
      <c r="D73" s="19" t="s">
        <v>89</v>
      </c>
      <c r="E73" s="19">
        <v>740</v>
      </c>
      <c r="F73" s="8">
        <v>40.5</v>
      </c>
      <c r="G73" s="8" t="s">
        <v>90</v>
      </c>
      <c r="H73" s="9">
        <v>30</v>
      </c>
      <c r="I73" s="14">
        <v>120</v>
      </c>
      <c r="J73" s="15">
        <f t="shared" si="4"/>
        <v>60</v>
      </c>
    </row>
    <row r="74" spans="1:10">
      <c r="A74" s="22"/>
      <c r="B74" s="19"/>
      <c r="C74" s="19"/>
      <c r="D74" s="19"/>
      <c r="E74" s="19"/>
      <c r="F74" s="8">
        <v>41.5</v>
      </c>
      <c r="G74" s="8" t="s">
        <v>91</v>
      </c>
      <c r="H74" s="9">
        <v>30</v>
      </c>
      <c r="I74" s="14">
        <v>120</v>
      </c>
      <c r="J74" s="15">
        <f t="shared" si="4"/>
        <v>60</v>
      </c>
    </row>
    <row r="75" spans="1:10">
      <c r="A75" s="22"/>
      <c r="B75" s="19"/>
      <c r="C75" s="19"/>
      <c r="D75" s="19"/>
      <c r="E75" s="19"/>
      <c r="F75" s="8">
        <v>42</v>
      </c>
      <c r="G75" s="8" t="s">
        <v>92</v>
      </c>
      <c r="H75" s="9">
        <v>65</v>
      </c>
      <c r="I75" s="14">
        <v>120</v>
      </c>
      <c r="J75" s="15">
        <f t="shared" si="4"/>
        <v>60</v>
      </c>
    </row>
    <row r="76" spans="1:10">
      <c r="A76" s="22"/>
      <c r="B76" s="19"/>
      <c r="C76" s="19"/>
      <c r="D76" s="19"/>
      <c r="E76" s="19"/>
      <c r="F76" s="8">
        <v>42.5</v>
      </c>
      <c r="G76" s="8" t="s">
        <v>93</v>
      </c>
      <c r="H76" s="9">
        <v>65</v>
      </c>
      <c r="I76" s="14">
        <v>120</v>
      </c>
      <c r="J76" s="15">
        <f t="shared" si="4"/>
        <v>60</v>
      </c>
    </row>
    <row r="77" spans="1:10">
      <c r="A77" s="22"/>
      <c r="B77" s="19"/>
      <c r="C77" s="19"/>
      <c r="D77" s="19"/>
      <c r="E77" s="19"/>
      <c r="F77" s="8">
        <v>43</v>
      </c>
      <c r="G77" s="8" t="s">
        <v>94</v>
      </c>
      <c r="H77" s="9">
        <v>65</v>
      </c>
      <c r="I77" s="14">
        <v>120</v>
      </c>
      <c r="J77" s="15">
        <f t="shared" si="4"/>
        <v>60</v>
      </c>
    </row>
    <row r="78" spans="1:10">
      <c r="A78" s="22"/>
      <c r="B78" s="19"/>
      <c r="C78" s="19"/>
      <c r="D78" s="19"/>
      <c r="E78" s="19"/>
      <c r="F78" s="8">
        <v>44</v>
      </c>
      <c r="G78" s="8" t="s">
        <v>95</v>
      </c>
      <c r="H78" s="9">
        <v>66</v>
      </c>
      <c r="I78" s="14">
        <v>120</v>
      </c>
      <c r="J78" s="15">
        <f t="shared" si="4"/>
        <v>60</v>
      </c>
    </row>
    <row r="79" spans="1:10">
      <c r="A79" s="22"/>
      <c r="B79" s="19"/>
      <c r="C79" s="19"/>
      <c r="D79" s="19"/>
      <c r="E79" s="19"/>
      <c r="F79" s="8">
        <v>44.5</v>
      </c>
      <c r="G79" s="8" t="s">
        <v>96</v>
      </c>
      <c r="H79" s="9">
        <v>31</v>
      </c>
      <c r="I79" s="14">
        <v>120</v>
      </c>
      <c r="J79" s="15">
        <f t="shared" si="4"/>
        <v>60</v>
      </c>
    </row>
    <row r="80" spans="1:10">
      <c r="A80" s="23"/>
      <c r="B80" s="19"/>
      <c r="C80" s="19"/>
      <c r="D80" s="19"/>
      <c r="E80" s="19"/>
      <c r="F80" s="8">
        <v>45</v>
      </c>
      <c r="G80" s="8" t="s">
        <v>97</v>
      </c>
      <c r="H80" s="9">
        <v>33</v>
      </c>
      <c r="I80" s="14">
        <v>120</v>
      </c>
      <c r="J80" s="15">
        <f t="shared" si="4"/>
        <v>60</v>
      </c>
    </row>
    <row r="81" spans="1:10">
      <c r="A81" s="10"/>
      <c r="B81" s="10"/>
      <c r="C81" s="10"/>
      <c r="D81" s="10" t="s">
        <v>98</v>
      </c>
      <c r="E81" s="10"/>
      <c r="F81" s="10"/>
      <c r="G81" s="10"/>
      <c r="H81" s="10">
        <v>385</v>
      </c>
      <c r="I81" s="16"/>
      <c r="J81" s="17"/>
    </row>
    <row r="82" spans="1:10">
      <c r="A82" s="21"/>
      <c r="B82" s="19" t="s">
        <v>10</v>
      </c>
      <c r="C82" s="19" t="s">
        <v>11</v>
      </c>
      <c r="D82" s="19" t="s">
        <v>99</v>
      </c>
      <c r="E82" s="19">
        <v>740</v>
      </c>
      <c r="F82" s="8">
        <v>40.5</v>
      </c>
      <c r="G82" s="8" t="s">
        <v>100</v>
      </c>
      <c r="H82" s="11">
        <v>8.4285714285714306</v>
      </c>
      <c r="I82" s="14">
        <v>120</v>
      </c>
      <c r="J82" s="15">
        <f t="shared" si="4"/>
        <v>60</v>
      </c>
    </row>
    <row r="83" spans="1:10">
      <c r="A83" s="22"/>
      <c r="B83" s="19"/>
      <c r="C83" s="19"/>
      <c r="D83" s="19"/>
      <c r="E83" s="19"/>
      <c r="F83" s="8">
        <v>41.5</v>
      </c>
      <c r="G83" s="8" t="s">
        <v>101</v>
      </c>
      <c r="H83" s="11">
        <v>8.9243697478991599</v>
      </c>
      <c r="I83" s="14">
        <v>120</v>
      </c>
      <c r="J83" s="15">
        <f t="shared" si="4"/>
        <v>60</v>
      </c>
    </row>
    <row r="84" spans="1:10">
      <c r="A84" s="22"/>
      <c r="B84" s="19"/>
      <c r="C84" s="19"/>
      <c r="D84" s="19"/>
      <c r="E84" s="19"/>
      <c r="F84" s="8">
        <v>42</v>
      </c>
      <c r="G84" s="8" t="s">
        <v>102</v>
      </c>
      <c r="H84" s="11">
        <v>18.344537815126099</v>
      </c>
      <c r="I84" s="14">
        <v>120</v>
      </c>
      <c r="J84" s="15">
        <f t="shared" si="4"/>
        <v>60</v>
      </c>
    </row>
    <row r="85" spans="1:10">
      <c r="A85" s="22"/>
      <c r="B85" s="19"/>
      <c r="C85" s="19"/>
      <c r="D85" s="19"/>
      <c r="E85" s="19"/>
      <c r="F85" s="8">
        <v>42.5</v>
      </c>
      <c r="G85" s="8" t="s">
        <v>103</v>
      </c>
      <c r="H85" s="11">
        <v>21.815126050420201</v>
      </c>
      <c r="I85" s="14">
        <v>120</v>
      </c>
      <c r="J85" s="15">
        <f t="shared" si="4"/>
        <v>60</v>
      </c>
    </row>
    <row r="86" spans="1:10">
      <c r="A86" s="22"/>
      <c r="B86" s="19"/>
      <c r="C86" s="19"/>
      <c r="D86" s="19"/>
      <c r="E86" s="19"/>
      <c r="F86" s="8">
        <v>43</v>
      </c>
      <c r="G86" s="8" t="s">
        <v>104</v>
      </c>
      <c r="H86" s="11">
        <v>19.831932773109202</v>
      </c>
      <c r="I86" s="14">
        <v>120</v>
      </c>
      <c r="J86" s="15">
        <f t="shared" si="4"/>
        <v>60</v>
      </c>
    </row>
    <row r="87" spans="1:10">
      <c r="A87" s="22"/>
      <c r="B87" s="19"/>
      <c r="C87" s="19"/>
      <c r="D87" s="19"/>
      <c r="E87" s="19"/>
      <c r="F87" s="8">
        <v>44</v>
      </c>
      <c r="G87" s="8" t="s">
        <v>105</v>
      </c>
      <c r="H87" s="11">
        <v>21.3193277310924</v>
      </c>
      <c r="I87" s="14">
        <v>120</v>
      </c>
      <c r="J87" s="15">
        <f t="shared" si="4"/>
        <v>60</v>
      </c>
    </row>
    <row r="88" spans="1:10">
      <c r="A88" s="22"/>
      <c r="B88" s="19"/>
      <c r="C88" s="19"/>
      <c r="D88" s="19"/>
      <c r="E88" s="19"/>
      <c r="F88" s="8">
        <v>44.5</v>
      </c>
      <c r="G88" s="8" t="s">
        <v>106</v>
      </c>
      <c r="H88" s="11">
        <v>9.9159663865546204</v>
      </c>
      <c r="I88" s="14">
        <v>120</v>
      </c>
      <c r="J88" s="15">
        <f t="shared" si="4"/>
        <v>60</v>
      </c>
    </row>
    <row r="89" spans="1:10">
      <c r="A89" s="23"/>
      <c r="B89" s="19"/>
      <c r="C89" s="19"/>
      <c r="D89" s="19"/>
      <c r="E89" s="19"/>
      <c r="F89" s="8">
        <v>45</v>
      </c>
      <c r="G89" s="8" t="s">
        <v>107</v>
      </c>
      <c r="H89" s="11">
        <v>9.4201680672268893</v>
      </c>
      <c r="I89" s="14">
        <v>120</v>
      </c>
      <c r="J89" s="15">
        <f t="shared" si="4"/>
        <v>60</v>
      </c>
    </row>
    <row r="90" spans="1:10">
      <c r="A90" s="10"/>
      <c r="B90" s="10"/>
      <c r="C90" s="10"/>
      <c r="D90" s="10" t="s">
        <v>108</v>
      </c>
      <c r="E90" s="10"/>
      <c r="F90" s="10"/>
      <c r="G90" s="10"/>
      <c r="H90" s="12">
        <v>118</v>
      </c>
      <c r="I90" s="16"/>
      <c r="J90" s="17"/>
    </row>
    <row r="91" spans="1:10">
      <c r="A91" s="21"/>
      <c r="B91" s="19" t="s">
        <v>10</v>
      </c>
      <c r="C91" s="19" t="s">
        <v>11</v>
      </c>
      <c r="D91" s="19" t="s">
        <v>109</v>
      </c>
      <c r="E91" s="19">
        <v>740</v>
      </c>
      <c r="F91" s="8">
        <v>40.5</v>
      </c>
      <c r="G91" s="8" t="s">
        <v>110</v>
      </c>
      <c r="H91" s="9">
        <v>59</v>
      </c>
      <c r="I91" s="14">
        <v>120</v>
      </c>
      <c r="J91" s="15">
        <f t="shared" ref="J91:J98" si="5">I91/2</f>
        <v>60</v>
      </c>
    </row>
    <row r="92" spans="1:10">
      <c r="A92" s="22"/>
      <c r="B92" s="19"/>
      <c r="C92" s="19"/>
      <c r="D92" s="19"/>
      <c r="E92" s="19"/>
      <c r="F92" s="8">
        <v>41.5</v>
      </c>
      <c r="G92" s="8" t="s">
        <v>111</v>
      </c>
      <c r="H92" s="9">
        <v>59</v>
      </c>
      <c r="I92" s="14">
        <v>120</v>
      </c>
      <c r="J92" s="15">
        <f t="shared" si="5"/>
        <v>60</v>
      </c>
    </row>
    <row r="93" spans="1:10">
      <c r="A93" s="22"/>
      <c r="B93" s="19"/>
      <c r="C93" s="19"/>
      <c r="D93" s="19"/>
      <c r="E93" s="19"/>
      <c r="F93" s="8">
        <v>42</v>
      </c>
      <c r="G93" s="8" t="s">
        <v>112</v>
      </c>
      <c r="H93" s="9">
        <v>119</v>
      </c>
      <c r="I93" s="14">
        <v>120</v>
      </c>
      <c r="J93" s="15">
        <f t="shared" si="5"/>
        <v>60</v>
      </c>
    </row>
    <row r="94" spans="1:10">
      <c r="A94" s="22"/>
      <c r="B94" s="19"/>
      <c r="C94" s="19"/>
      <c r="D94" s="19"/>
      <c r="E94" s="19"/>
      <c r="F94" s="8">
        <v>42.5</v>
      </c>
      <c r="G94" s="8" t="s">
        <v>113</v>
      </c>
      <c r="H94" s="9">
        <v>120</v>
      </c>
      <c r="I94" s="14">
        <v>120</v>
      </c>
      <c r="J94" s="15">
        <f t="shared" si="5"/>
        <v>60</v>
      </c>
    </row>
    <row r="95" spans="1:10">
      <c r="A95" s="22"/>
      <c r="B95" s="19"/>
      <c r="C95" s="19"/>
      <c r="D95" s="19"/>
      <c r="E95" s="19"/>
      <c r="F95" s="8">
        <v>43</v>
      </c>
      <c r="G95" s="8" t="s">
        <v>114</v>
      </c>
      <c r="H95" s="9">
        <v>108</v>
      </c>
      <c r="I95" s="14">
        <v>120</v>
      </c>
      <c r="J95" s="15">
        <f t="shared" si="5"/>
        <v>60</v>
      </c>
    </row>
    <row r="96" spans="1:10">
      <c r="A96" s="22"/>
      <c r="B96" s="19"/>
      <c r="C96" s="19"/>
      <c r="D96" s="19"/>
      <c r="E96" s="19"/>
      <c r="F96" s="8">
        <v>44</v>
      </c>
      <c r="G96" s="8" t="s">
        <v>115</v>
      </c>
      <c r="H96" s="9">
        <v>131</v>
      </c>
      <c r="I96" s="14">
        <v>120</v>
      </c>
      <c r="J96" s="15">
        <f t="shared" si="5"/>
        <v>60</v>
      </c>
    </row>
    <row r="97" spans="1:10">
      <c r="A97" s="22"/>
      <c r="B97" s="19"/>
      <c r="C97" s="19"/>
      <c r="D97" s="19"/>
      <c r="E97" s="19"/>
      <c r="F97" s="8">
        <v>44.5</v>
      </c>
      <c r="G97" s="8" t="s">
        <v>116</v>
      </c>
      <c r="H97" s="9">
        <v>60</v>
      </c>
      <c r="I97" s="14">
        <v>120</v>
      </c>
      <c r="J97" s="15">
        <f t="shared" si="5"/>
        <v>60</v>
      </c>
    </row>
    <row r="98" spans="1:10">
      <c r="A98" s="23"/>
      <c r="B98" s="19"/>
      <c r="C98" s="19"/>
      <c r="D98" s="19"/>
      <c r="E98" s="19"/>
      <c r="F98" s="8">
        <v>45</v>
      </c>
      <c r="G98" s="8" t="s">
        <v>117</v>
      </c>
      <c r="H98" s="9">
        <v>60</v>
      </c>
      <c r="I98" s="14">
        <v>120</v>
      </c>
      <c r="J98" s="15">
        <f t="shared" si="5"/>
        <v>60</v>
      </c>
    </row>
    <row r="99" spans="1:10">
      <c r="A99" s="10"/>
      <c r="B99" s="10"/>
      <c r="C99" s="10"/>
      <c r="D99" s="10" t="s">
        <v>118</v>
      </c>
      <c r="E99" s="10"/>
      <c r="F99" s="10"/>
      <c r="G99" s="10"/>
      <c r="H99" s="10">
        <v>716</v>
      </c>
      <c r="I99" s="16"/>
      <c r="J99" s="17"/>
    </row>
  </sheetData>
  <autoFilter ref="A3:J99"/>
  <mergeCells count="56">
    <mergeCell ref="E31:E37"/>
    <mergeCell ref="A31:A37"/>
    <mergeCell ref="C4:C11"/>
    <mergeCell ref="C13:C20"/>
    <mergeCell ref="C22:C29"/>
    <mergeCell ref="C31:C37"/>
    <mergeCell ref="B31:B37"/>
    <mergeCell ref="D4:D11"/>
    <mergeCell ref="D13:D20"/>
    <mergeCell ref="D22:D29"/>
    <mergeCell ref="A1:J1"/>
    <mergeCell ref="A4:A11"/>
    <mergeCell ref="A13:A20"/>
    <mergeCell ref="A22:A29"/>
    <mergeCell ref="E4:E11"/>
    <mergeCell ref="E13:E20"/>
    <mergeCell ref="E22:E29"/>
    <mergeCell ref="B4:B11"/>
    <mergeCell ref="B13:B20"/>
    <mergeCell ref="B22:B29"/>
    <mergeCell ref="B82:B89"/>
    <mergeCell ref="B91:B98"/>
    <mergeCell ref="A39:A45"/>
    <mergeCell ref="A47:A53"/>
    <mergeCell ref="A55:A62"/>
    <mergeCell ref="A64:A71"/>
    <mergeCell ref="A73:A80"/>
    <mergeCell ref="A82:A89"/>
    <mergeCell ref="A91:A98"/>
    <mergeCell ref="B39:B45"/>
    <mergeCell ref="B47:B53"/>
    <mergeCell ref="B55:B62"/>
    <mergeCell ref="B64:B71"/>
    <mergeCell ref="D73:D80"/>
    <mergeCell ref="B73:B80"/>
    <mergeCell ref="D91:D98"/>
    <mergeCell ref="C39:C45"/>
    <mergeCell ref="C47:C53"/>
    <mergeCell ref="C55:C62"/>
    <mergeCell ref="C64:C71"/>
    <mergeCell ref="C73:C80"/>
    <mergeCell ref="C82:C89"/>
    <mergeCell ref="C91:C98"/>
    <mergeCell ref="D82:D89"/>
    <mergeCell ref="D31:D37"/>
    <mergeCell ref="D39:D45"/>
    <mergeCell ref="D47:D53"/>
    <mergeCell ref="D55:D62"/>
    <mergeCell ref="D64:D71"/>
    <mergeCell ref="E91:E98"/>
    <mergeCell ref="E39:E45"/>
    <mergeCell ref="E47:E53"/>
    <mergeCell ref="E55:E62"/>
    <mergeCell ref="E64:E71"/>
    <mergeCell ref="E73:E80"/>
    <mergeCell ref="E82:E89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2026-03-16T15:21:00Z</dcterms:created>
  <dcterms:modified xsi:type="dcterms:W3CDTF">2026-04-07T10:05:41Z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01CF719B5A73488F83921AA7F42B6626_13</vt:lpwstr>
  </property>
  <property fmtid="{D5CDD505-2E9C-101B-9397-08002B2CF9AE}" pid="3" name="KSOProductBuildVer">
    <vt:lpwstr>2057-12.2.0.23196</vt:lpwstr>
  </property>
</Properties>
</file>